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4355"/>
  </bookViews>
  <sheets>
    <sheet name="00_セルの参照（例）" sheetId="1" r:id="rId1"/>
    <sheet name="01_セルの参照" sheetId="2" r:id="rId2"/>
    <sheet name="02_計算式" sheetId="3" r:id="rId3"/>
    <sheet name="03_計算式の編集" sheetId="4" r:id="rId4"/>
    <sheet name="04_基本関数" sheetId="5" r:id="rId5"/>
    <sheet name="05_数式・関数のコピー1" sheetId="6" r:id="rId6"/>
    <sheet name="06_数式・関数のコピー2" sheetId="7" r:id="rId7"/>
    <sheet name="07_結合する数式" sheetId="8" r:id="rId8"/>
    <sheet name="08_相対参照" sheetId="9" r:id="rId9"/>
    <sheet name="09_絶対参照" sheetId="10" r:id="rId10"/>
    <sheet name="10_COUNTIF関数" sheetId="11" r:id="rId11"/>
    <sheet name="11_COUNTIF関数のコピー" sheetId="12" r:id="rId12"/>
    <sheet name="12_VLOOKUP関数" sheetId="13" r:id="rId13"/>
    <sheet name="13_VLOOKUP関数のコピー" sheetId="14" r:id="rId14"/>
  </sheets>
  <calcPr calcId="145621"/>
</workbook>
</file>

<file path=xl/calcChain.xml><?xml version="1.0" encoding="utf-8"?>
<calcChain xmlns="http://schemas.openxmlformats.org/spreadsheetml/2006/main">
  <c r="D12" i="2" l="1"/>
  <c r="F5" i="2" l="1"/>
  <c r="D5" i="2"/>
  <c r="F4" i="2"/>
  <c r="D4" i="2"/>
  <c r="F3" i="2"/>
  <c r="D3" i="2"/>
  <c r="B13" i="1"/>
  <c r="J8" i="1"/>
  <c r="D2" i="1"/>
</calcChain>
</file>

<file path=xl/sharedStrings.xml><?xml version="1.0" encoding="utf-8"?>
<sst xmlns="http://schemas.openxmlformats.org/spreadsheetml/2006/main" count="214" uniqueCount="142">
  <si>
    <t>①セルの参照機能を使った数式（足し算）</t>
    <rPh sb="4" eb="6">
      <t>サンショウ</t>
    </rPh>
    <rPh sb="6" eb="8">
      <t>キノウ</t>
    </rPh>
    <rPh sb="9" eb="10">
      <t>ツカ</t>
    </rPh>
    <rPh sb="12" eb="14">
      <t>スウシキ</t>
    </rPh>
    <rPh sb="15" eb="16">
      <t>タ</t>
    </rPh>
    <rPh sb="17" eb="18">
      <t>ザン</t>
    </rPh>
    <phoneticPr fontId="2"/>
  </si>
  <si>
    <t>②セルの参照機能を使ったSUM関数</t>
    <rPh sb="15" eb="17">
      <t>カンスウ</t>
    </rPh>
    <phoneticPr fontId="2"/>
  </si>
  <si>
    <t>③セルの参照機能を使ったSUMIF関数</t>
    <rPh sb="17" eb="19">
      <t>カンスウ</t>
    </rPh>
    <phoneticPr fontId="2"/>
  </si>
  <si>
    <t>果物</t>
    <rPh sb="0" eb="2">
      <t>クダモノ</t>
    </rPh>
    <phoneticPr fontId="2"/>
  </si>
  <si>
    <t>値段</t>
    <rPh sb="0" eb="2">
      <t>ネダン</t>
    </rPh>
    <phoneticPr fontId="2"/>
  </si>
  <si>
    <t>値段（合計）</t>
    <rPh sb="0" eb="2">
      <t>ネダン</t>
    </rPh>
    <rPh sb="3" eb="5">
      <t>ゴウケイ</t>
    </rPh>
    <phoneticPr fontId="2"/>
  </si>
  <si>
    <t>バナナ</t>
    <phoneticPr fontId="2"/>
  </si>
  <si>
    <t>りんご</t>
    <phoneticPr fontId="2"/>
  </si>
  <si>
    <t>みかん</t>
    <phoneticPr fontId="2"/>
  </si>
  <si>
    <t>バナナ</t>
    <phoneticPr fontId="2"/>
  </si>
  <si>
    <t>りんご</t>
    <phoneticPr fontId="2"/>
  </si>
  <si>
    <t>セルの参照</t>
    <phoneticPr fontId="2"/>
  </si>
  <si>
    <t>参照元</t>
    <rPh sb="0" eb="2">
      <t>サンショウ</t>
    </rPh>
    <rPh sb="2" eb="3">
      <t>モト</t>
    </rPh>
    <phoneticPr fontId="2"/>
  </si>
  <si>
    <t>＜操作＞</t>
    <rPh sb="1" eb="3">
      <t>ソウサ</t>
    </rPh>
    <phoneticPr fontId="2"/>
  </si>
  <si>
    <t>= セル番号</t>
    <rPh sb="4" eb="6">
      <t>バンゴウ</t>
    </rPh>
    <phoneticPr fontId="2"/>
  </si>
  <si>
    <t>参照元の値を表示</t>
    <rPh sb="0" eb="2">
      <t>サンショウ</t>
    </rPh>
    <rPh sb="2" eb="3">
      <t>モト</t>
    </rPh>
    <rPh sb="4" eb="5">
      <t>アタイ</t>
    </rPh>
    <rPh sb="6" eb="8">
      <t>ヒョウジ</t>
    </rPh>
    <phoneticPr fontId="2"/>
  </si>
  <si>
    <t>計算式の入力</t>
    <rPh sb="4" eb="6">
      <t>ニュウリョク</t>
    </rPh>
    <phoneticPr fontId="2"/>
  </si>
  <si>
    <t>値1</t>
    <rPh sb="0" eb="1">
      <t>アタイ</t>
    </rPh>
    <phoneticPr fontId="2"/>
  </si>
  <si>
    <t>値2</t>
    <rPh sb="0" eb="1">
      <t>アタイ</t>
    </rPh>
    <phoneticPr fontId="2"/>
  </si>
  <si>
    <t>値3</t>
    <rPh sb="0" eb="1">
      <t>アタイ</t>
    </rPh>
    <phoneticPr fontId="2"/>
  </si>
  <si>
    <t>値4</t>
    <rPh sb="0" eb="1">
      <t>アタイ</t>
    </rPh>
    <phoneticPr fontId="2"/>
  </si>
  <si>
    <t>値5</t>
    <rPh sb="0" eb="1">
      <t>アタイ</t>
    </rPh>
    <phoneticPr fontId="2"/>
  </si>
  <si>
    <t>計算式</t>
    <rPh sb="0" eb="3">
      <t>ケイサンシキ</t>
    </rPh>
    <phoneticPr fontId="2"/>
  </si>
  <si>
    <t>足し算</t>
    <rPh sb="0" eb="1">
      <t>タ</t>
    </rPh>
    <rPh sb="2" eb="3">
      <t>ザン</t>
    </rPh>
    <phoneticPr fontId="2"/>
  </si>
  <si>
    <t>＋</t>
    <phoneticPr fontId="2"/>
  </si>
  <si>
    <t>引き算</t>
    <rPh sb="0" eb="1">
      <t>ヒ</t>
    </rPh>
    <rPh sb="2" eb="3">
      <t>ザン</t>
    </rPh>
    <phoneticPr fontId="2"/>
  </si>
  <si>
    <t>-</t>
    <phoneticPr fontId="2"/>
  </si>
  <si>
    <t>掛け算</t>
    <rPh sb="0" eb="1">
      <t>カ</t>
    </rPh>
    <rPh sb="2" eb="3">
      <t>ザン</t>
    </rPh>
    <phoneticPr fontId="2"/>
  </si>
  <si>
    <t>*</t>
    <phoneticPr fontId="2"/>
  </si>
  <si>
    <t>割り算</t>
    <rPh sb="0" eb="1">
      <t>ワ</t>
    </rPh>
    <rPh sb="2" eb="3">
      <t>ザン</t>
    </rPh>
    <phoneticPr fontId="2"/>
  </si>
  <si>
    <t>/</t>
    <phoneticPr fontId="2"/>
  </si>
  <si>
    <r>
      <t>①式や関数には必ず冒頭に</t>
    </r>
    <r>
      <rPr>
        <sz val="10"/>
        <color rgb="FF0070C0"/>
        <rFont val="メイリオ"/>
        <family val="3"/>
        <charset val="128"/>
      </rPr>
      <t>「=」</t>
    </r>
    <r>
      <rPr>
        <sz val="10"/>
        <color theme="1"/>
        <rFont val="メイリオ"/>
        <family val="3"/>
        <charset val="128"/>
      </rPr>
      <t>が必要</t>
    </r>
    <rPh sb="1" eb="2">
      <t>シキ</t>
    </rPh>
    <rPh sb="3" eb="5">
      <t>カンスウ</t>
    </rPh>
    <rPh sb="7" eb="8">
      <t>カナラ</t>
    </rPh>
    <rPh sb="9" eb="11">
      <t>ボウトウ</t>
    </rPh>
    <rPh sb="16" eb="18">
      <t>ヒツヨウ</t>
    </rPh>
    <phoneticPr fontId="2"/>
  </si>
  <si>
    <r>
      <t>②式や関数を入力するときは、入力モードを</t>
    </r>
    <r>
      <rPr>
        <sz val="10"/>
        <color rgb="FF0070C0"/>
        <rFont val="メイリオ"/>
        <family val="3"/>
        <charset val="128"/>
      </rPr>
      <t>半角</t>
    </r>
    <r>
      <rPr>
        <sz val="10"/>
        <color theme="1"/>
        <rFont val="メイリオ"/>
        <family val="3"/>
        <charset val="128"/>
      </rPr>
      <t>にする</t>
    </r>
    <rPh sb="1" eb="2">
      <t>シキ</t>
    </rPh>
    <rPh sb="3" eb="5">
      <t>カンスウ</t>
    </rPh>
    <rPh sb="6" eb="8">
      <t>ニュウリョク</t>
    </rPh>
    <rPh sb="14" eb="16">
      <t>ニュウリョク</t>
    </rPh>
    <rPh sb="20" eb="22">
      <t>ハンカク</t>
    </rPh>
    <phoneticPr fontId="2"/>
  </si>
  <si>
    <t>F2で計算式を編集する</t>
    <rPh sb="3" eb="6">
      <t>ケイサンシキ</t>
    </rPh>
    <rPh sb="7" eb="9">
      <t>ヘンシュウ</t>
    </rPh>
    <phoneticPr fontId="2"/>
  </si>
  <si>
    <t>式を入力→</t>
    <rPh sb="0" eb="1">
      <t>シキ</t>
    </rPh>
    <rPh sb="2" eb="4">
      <t>ニュウリョク</t>
    </rPh>
    <phoneticPr fontId="2"/>
  </si>
  <si>
    <t>&lt;操作&gt;</t>
    <rPh sb="1" eb="3">
      <t>ソウサ</t>
    </rPh>
    <phoneticPr fontId="2"/>
  </si>
  <si>
    <t>F2</t>
    <phoneticPr fontId="2"/>
  </si>
  <si>
    <t>参照をするためにセルから抜け出す/セル内にとどまる</t>
    <rPh sb="0" eb="2">
      <t>サンショウ</t>
    </rPh>
    <rPh sb="12" eb="13">
      <t>ヌ</t>
    </rPh>
    <rPh sb="14" eb="15">
      <t>ダ</t>
    </rPh>
    <rPh sb="19" eb="20">
      <t>ナイ</t>
    </rPh>
    <phoneticPr fontId="2"/>
  </si>
  <si>
    <t>基本関数</t>
    <phoneticPr fontId="2"/>
  </si>
  <si>
    <t>Alt + M + U + S + Enter</t>
    <phoneticPr fontId="2"/>
  </si>
  <si>
    <t>合計値を求める</t>
    <rPh sb="0" eb="2">
      <t>ゴウケイ</t>
    </rPh>
    <rPh sb="2" eb="3">
      <t>アタイ</t>
    </rPh>
    <rPh sb="4" eb="5">
      <t>モト</t>
    </rPh>
    <phoneticPr fontId="2"/>
  </si>
  <si>
    <t>Alt + M + U + A + Enter</t>
    <phoneticPr fontId="2"/>
  </si>
  <si>
    <t>平均値を求める</t>
    <rPh sb="0" eb="2">
      <t>ヘイキン</t>
    </rPh>
    <rPh sb="4" eb="5">
      <t>モト</t>
    </rPh>
    <phoneticPr fontId="2"/>
  </si>
  <si>
    <t>Alt + M + U + M + Enter</t>
    <phoneticPr fontId="2"/>
  </si>
  <si>
    <t>最大値を求める</t>
    <rPh sb="0" eb="3">
      <t>サイダイチ</t>
    </rPh>
    <rPh sb="4" eb="5">
      <t>モト</t>
    </rPh>
    <phoneticPr fontId="2"/>
  </si>
  <si>
    <t>Alt + M + U + I + Enter</t>
    <phoneticPr fontId="2"/>
  </si>
  <si>
    <t>最小値を求める</t>
    <rPh sb="0" eb="3">
      <t>サイショウチ</t>
    </rPh>
    <rPh sb="4" eb="5">
      <t>モト</t>
    </rPh>
    <phoneticPr fontId="2"/>
  </si>
  <si>
    <t>Shift &amp; Alt &amp; =</t>
    <phoneticPr fontId="2"/>
  </si>
  <si>
    <t>合計を求める</t>
    <rPh sb="0" eb="2">
      <t>ゴウケイ</t>
    </rPh>
    <rPh sb="3" eb="4">
      <t>モト</t>
    </rPh>
    <phoneticPr fontId="2"/>
  </si>
  <si>
    <t>数式・関数のコピー1</t>
    <rPh sb="0" eb="2">
      <t>スウシキ</t>
    </rPh>
    <rPh sb="3" eb="5">
      <t>カンスウ</t>
    </rPh>
    <phoneticPr fontId="2"/>
  </si>
  <si>
    <t>AAA</t>
    <phoneticPr fontId="2"/>
  </si>
  <si>
    <t>Ctrl &amp; D</t>
    <phoneticPr fontId="2"/>
  </si>
  <si>
    <t>下にコピー</t>
    <rPh sb="0" eb="1">
      <t>シタ</t>
    </rPh>
    <phoneticPr fontId="2"/>
  </si>
  <si>
    <t>数式・関数のコピー2</t>
    <rPh sb="0" eb="2">
      <t>スウシキ</t>
    </rPh>
    <rPh sb="3" eb="5">
      <t>カンスウ</t>
    </rPh>
    <phoneticPr fontId="2"/>
  </si>
  <si>
    <t>Ctrl &amp; R</t>
    <phoneticPr fontId="2"/>
  </si>
  <si>
    <t>右にコピー</t>
    <rPh sb="0" eb="1">
      <t>ミギ</t>
    </rPh>
    <phoneticPr fontId="2"/>
  </si>
  <si>
    <t>結合する数式</t>
    <rPh sb="4" eb="6">
      <t>スウシキ</t>
    </rPh>
    <phoneticPr fontId="2"/>
  </si>
  <si>
    <t>結合する数式のコピー</t>
    <rPh sb="0" eb="2">
      <t>ケツゴウ</t>
    </rPh>
    <rPh sb="4" eb="6">
      <t>スウシキ</t>
    </rPh>
    <phoneticPr fontId="2"/>
  </si>
  <si>
    <t>フルネーム</t>
    <phoneticPr fontId="2"/>
  </si>
  <si>
    <t>= A &amp; B &amp; ・・・</t>
    <phoneticPr fontId="2"/>
  </si>
  <si>
    <t>値を結合する</t>
    <rPh sb="0" eb="1">
      <t>アタイ</t>
    </rPh>
    <rPh sb="2" eb="4">
      <t>ケツゴウ</t>
    </rPh>
    <phoneticPr fontId="2"/>
  </si>
  <si>
    <t>伊藤</t>
    <rPh sb="0" eb="2">
      <t>イトウ</t>
    </rPh>
    <phoneticPr fontId="2"/>
  </si>
  <si>
    <t>博文</t>
    <rPh sb="0" eb="2">
      <t>ヒロブミ</t>
    </rPh>
    <phoneticPr fontId="2"/>
  </si>
  <si>
    <t>大隈</t>
    <rPh sb="0" eb="2">
      <t>オオクマ</t>
    </rPh>
    <phoneticPr fontId="2"/>
  </si>
  <si>
    <t>重信</t>
    <rPh sb="0" eb="2">
      <t>シゲノブ</t>
    </rPh>
    <phoneticPr fontId="2"/>
  </si>
  <si>
    <t>桂</t>
    <rPh sb="0" eb="1">
      <t>カツラ</t>
    </rPh>
    <phoneticPr fontId="2"/>
  </si>
  <si>
    <t>太郎</t>
    <rPh sb="0" eb="2">
      <t>タロウ</t>
    </rPh>
    <phoneticPr fontId="2"/>
  </si>
  <si>
    <t>西園寺</t>
    <rPh sb="0" eb="3">
      <t>サイオンジ</t>
    </rPh>
    <phoneticPr fontId="2"/>
  </si>
  <si>
    <t>公望</t>
    <rPh sb="0" eb="2">
      <t>キンモチ</t>
    </rPh>
    <phoneticPr fontId="2"/>
  </si>
  <si>
    <t>原</t>
    <rPh sb="0" eb="1">
      <t>ハラ</t>
    </rPh>
    <phoneticPr fontId="2"/>
  </si>
  <si>
    <t>敬</t>
    <rPh sb="0" eb="1">
      <t>ケイ</t>
    </rPh>
    <phoneticPr fontId="2"/>
  </si>
  <si>
    <t>犬養</t>
    <rPh sb="0" eb="2">
      <t>イヌカイ</t>
    </rPh>
    <phoneticPr fontId="2"/>
  </si>
  <si>
    <t>毅</t>
    <rPh sb="0" eb="1">
      <t>ツヨシ</t>
    </rPh>
    <phoneticPr fontId="2"/>
  </si>
  <si>
    <t>吉田</t>
    <rPh sb="0" eb="2">
      <t>ヨシダ</t>
    </rPh>
    <phoneticPr fontId="2"/>
  </si>
  <si>
    <t>茂</t>
    <rPh sb="0" eb="1">
      <t>シゲル</t>
    </rPh>
    <phoneticPr fontId="2"/>
  </si>
  <si>
    <t>鳩山</t>
    <rPh sb="0" eb="2">
      <t>ハトヤマ</t>
    </rPh>
    <phoneticPr fontId="2"/>
  </si>
  <si>
    <t>一郎</t>
    <rPh sb="0" eb="2">
      <t>イチロウ</t>
    </rPh>
    <phoneticPr fontId="2"/>
  </si>
  <si>
    <t>岸</t>
    <rPh sb="0" eb="1">
      <t>キシ</t>
    </rPh>
    <phoneticPr fontId="2"/>
  </si>
  <si>
    <t>信介</t>
    <rPh sb="0" eb="2">
      <t>ノブスケ</t>
    </rPh>
    <phoneticPr fontId="2"/>
  </si>
  <si>
    <t>池田</t>
    <rPh sb="0" eb="2">
      <t>イケダ</t>
    </rPh>
    <phoneticPr fontId="2"/>
  </si>
  <si>
    <t>勇人</t>
    <rPh sb="0" eb="2">
      <t>ハヤト</t>
    </rPh>
    <phoneticPr fontId="2"/>
  </si>
  <si>
    <t>佐藤</t>
    <rPh sb="0" eb="2">
      <t>サトウ</t>
    </rPh>
    <phoneticPr fontId="2"/>
  </si>
  <si>
    <t>栄作</t>
    <rPh sb="0" eb="2">
      <t>エイサク</t>
    </rPh>
    <phoneticPr fontId="2"/>
  </si>
  <si>
    <t>田中</t>
    <rPh sb="0" eb="2">
      <t>タナカ</t>
    </rPh>
    <phoneticPr fontId="2"/>
  </si>
  <si>
    <t>角栄</t>
    <rPh sb="0" eb="2">
      <t>カクエイ</t>
    </rPh>
    <phoneticPr fontId="2"/>
  </si>
  <si>
    <t>竹下</t>
    <rPh sb="0" eb="2">
      <t>タケシタ</t>
    </rPh>
    <phoneticPr fontId="2"/>
  </si>
  <si>
    <t>登</t>
    <rPh sb="0" eb="1">
      <t>ノボル</t>
    </rPh>
    <phoneticPr fontId="2"/>
  </si>
  <si>
    <t>中曽根</t>
    <rPh sb="0" eb="3">
      <t>ナカソネ</t>
    </rPh>
    <phoneticPr fontId="2"/>
  </si>
  <si>
    <t>康弘</t>
    <rPh sb="0" eb="2">
      <t>ヤスヒロ</t>
    </rPh>
    <phoneticPr fontId="2"/>
  </si>
  <si>
    <t>橋本</t>
    <rPh sb="0" eb="2">
      <t>ハシモト</t>
    </rPh>
    <phoneticPr fontId="2"/>
  </si>
  <si>
    <t>龍太郎</t>
    <rPh sb="0" eb="3">
      <t>リュウタロウ</t>
    </rPh>
    <phoneticPr fontId="2"/>
  </si>
  <si>
    <t>小渕</t>
    <rPh sb="0" eb="2">
      <t>オブチ</t>
    </rPh>
    <phoneticPr fontId="2"/>
  </si>
  <si>
    <t>恵三</t>
    <rPh sb="0" eb="2">
      <t>ケイゾウ</t>
    </rPh>
    <phoneticPr fontId="2"/>
  </si>
  <si>
    <t>森</t>
    <rPh sb="0" eb="1">
      <t>モリ</t>
    </rPh>
    <phoneticPr fontId="2"/>
  </si>
  <si>
    <t>喜朗</t>
    <rPh sb="0" eb="2">
      <t>ヨシロウ</t>
    </rPh>
    <phoneticPr fontId="2"/>
  </si>
  <si>
    <t>小泉</t>
    <rPh sb="0" eb="2">
      <t>コイズミ</t>
    </rPh>
    <phoneticPr fontId="2"/>
  </si>
  <si>
    <t>純一郎</t>
    <rPh sb="0" eb="3">
      <t>ジュンイチロウ</t>
    </rPh>
    <phoneticPr fontId="2"/>
  </si>
  <si>
    <t>合計</t>
    <rPh sb="0" eb="2">
      <t>ゴウケイ</t>
    </rPh>
    <phoneticPr fontId="2"/>
  </si>
  <si>
    <t>消費税を求めて、税込金額を計算する</t>
    <rPh sb="0" eb="3">
      <t>ショウヒゼイ</t>
    </rPh>
    <rPh sb="4" eb="5">
      <t>モト</t>
    </rPh>
    <rPh sb="8" eb="10">
      <t>ゼイコ</t>
    </rPh>
    <rPh sb="10" eb="12">
      <t>キンガク</t>
    </rPh>
    <rPh sb="13" eb="15">
      <t>ケイサン</t>
    </rPh>
    <phoneticPr fontId="2"/>
  </si>
  <si>
    <t>商品</t>
    <rPh sb="0" eb="2">
      <t>ショウヒン</t>
    </rPh>
    <phoneticPr fontId="2"/>
  </si>
  <si>
    <t>金額（税抜）(円)</t>
    <rPh sb="0" eb="2">
      <t>キンガク</t>
    </rPh>
    <rPh sb="3" eb="4">
      <t>ゼイ</t>
    </rPh>
    <rPh sb="4" eb="5">
      <t>ヌ</t>
    </rPh>
    <rPh sb="7" eb="8">
      <t>エン</t>
    </rPh>
    <phoneticPr fontId="2"/>
  </si>
  <si>
    <t>消費税(円)</t>
    <rPh sb="0" eb="3">
      <t>ショウヒゼイ</t>
    </rPh>
    <phoneticPr fontId="2"/>
  </si>
  <si>
    <t>金額（税込）(円)</t>
    <rPh sb="0" eb="2">
      <t>キンガク</t>
    </rPh>
    <rPh sb="3" eb="5">
      <t>ゼイコ</t>
    </rPh>
    <phoneticPr fontId="2"/>
  </si>
  <si>
    <t>消費税率</t>
    <rPh sb="0" eb="3">
      <t>ショウヒゼイ</t>
    </rPh>
    <rPh sb="3" eb="4">
      <t>リツ</t>
    </rPh>
    <phoneticPr fontId="2"/>
  </si>
  <si>
    <t>なし</t>
    <phoneticPr fontId="2"/>
  </si>
  <si>
    <t>いちご</t>
    <phoneticPr fontId="2"/>
  </si>
  <si>
    <t>パイナップル</t>
    <phoneticPr fontId="2"/>
  </si>
  <si>
    <t>数を数える関数</t>
    <phoneticPr fontId="2"/>
  </si>
  <si>
    <t>りんご</t>
    <phoneticPr fontId="2"/>
  </si>
  <si>
    <t>バナナ</t>
    <phoneticPr fontId="2"/>
  </si>
  <si>
    <t>みかん</t>
    <phoneticPr fontId="2"/>
  </si>
  <si>
    <t>特定の条件のデータの数を数える</t>
    <rPh sb="0" eb="2">
      <t>トクテイ</t>
    </rPh>
    <rPh sb="3" eb="5">
      <t>ジョウケン</t>
    </rPh>
    <rPh sb="10" eb="11">
      <t>カズ</t>
    </rPh>
    <rPh sb="12" eb="13">
      <t>カゾ</t>
    </rPh>
    <phoneticPr fontId="2"/>
  </si>
  <si>
    <t>数を数える関数のコピー</t>
    <phoneticPr fontId="2"/>
  </si>
  <si>
    <t>絶対参照を活用したCOUNTIF関数のコピー</t>
    <rPh sb="0" eb="2">
      <t>ゼッタイ</t>
    </rPh>
    <rPh sb="2" eb="4">
      <t>サンショウ</t>
    </rPh>
    <rPh sb="5" eb="7">
      <t>カツヨウ</t>
    </rPh>
    <rPh sb="16" eb="18">
      <t>カンスウ</t>
    </rPh>
    <phoneticPr fontId="2"/>
  </si>
  <si>
    <t>項目</t>
    <rPh sb="0" eb="2">
      <t>コウモク</t>
    </rPh>
    <phoneticPr fontId="2"/>
  </si>
  <si>
    <t>↓データの件数を数えてみましょう</t>
    <rPh sb="5" eb="7">
      <t>ケンスウ</t>
    </rPh>
    <rPh sb="8" eb="9">
      <t>カゾ</t>
    </rPh>
    <phoneticPr fontId="2"/>
  </si>
  <si>
    <t>桃</t>
    <rPh sb="0" eb="1">
      <t>モモ</t>
    </rPh>
    <phoneticPr fontId="2"/>
  </si>
  <si>
    <t>りんご</t>
    <phoneticPr fontId="2"/>
  </si>
  <si>
    <t>みかん</t>
    <phoneticPr fontId="2"/>
  </si>
  <si>
    <t>バナナ</t>
    <phoneticPr fontId="2"/>
  </si>
  <si>
    <t>パイナップル</t>
    <phoneticPr fontId="2"/>
  </si>
  <si>
    <t>いちご</t>
    <phoneticPr fontId="2"/>
  </si>
  <si>
    <t>単価</t>
    <rPh sb="0" eb="2">
      <t>タンカ</t>
    </rPh>
    <phoneticPr fontId="2"/>
  </si>
  <si>
    <t>原価</t>
    <rPh sb="0" eb="2">
      <t>ゲンカ</t>
    </rPh>
    <phoneticPr fontId="2"/>
  </si>
  <si>
    <t>果物名</t>
    <rPh sb="0" eb="2">
      <t>クダモノ</t>
    </rPh>
    <rPh sb="2" eb="3">
      <t>メイ</t>
    </rPh>
    <phoneticPr fontId="2"/>
  </si>
  <si>
    <t>りんご</t>
    <phoneticPr fontId="2"/>
  </si>
  <si>
    <t>みかん</t>
    <phoneticPr fontId="2"/>
  </si>
  <si>
    <t>バナナ</t>
    <phoneticPr fontId="2"/>
  </si>
  <si>
    <t>パイナップル</t>
    <phoneticPr fontId="2"/>
  </si>
  <si>
    <t>COUNTIF関数</t>
    <rPh sb="7" eb="9">
      <t>カンスウ</t>
    </rPh>
    <phoneticPr fontId="2"/>
  </si>
  <si>
    <t>=COUNTIF(範囲,条件)</t>
    <rPh sb="9" eb="11">
      <t>ハンイ</t>
    </rPh>
    <rPh sb="12" eb="14">
      <t>ジョウケン</t>
    </rPh>
    <phoneticPr fontId="2"/>
  </si>
  <si>
    <t>VLOOKUP関数</t>
    <phoneticPr fontId="2"/>
  </si>
  <si>
    <t>VLOOKUP関数のコピー</t>
    <phoneticPr fontId="2"/>
  </si>
  <si>
    <t>=SUM(範囲)</t>
    <rPh sb="5" eb="7">
      <t>ハンイ</t>
    </rPh>
    <phoneticPr fontId="2"/>
  </si>
  <si>
    <t>=AVERAGE(範囲)</t>
    <rPh sb="9" eb="11">
      <t>ハンイ</t>
    </rPh>
    <phoneticPr fontId="2"/>
  </si>
  <si>
    <t>=MAX(範囲)</t>
    <rPh sb="5" eb="7">
      <t>ハンイ</t>
    </rPh>
    <phoneticPr fontId="2"/>
  </si>
  <si>
    <t>=MIN(範囲)</t>
    <rPh sb="5" eb="7">
      <t>ハンイ</t>
    </rPh>
    <phoneticPr fontId="2"/>
  </si>
  <si>
    <t>=SUM(範囲)</t>
    <phoneticPr fontId="2"/>
  </si>
  <si>
    <t>SUM関数</t>
    <rPh sb="3" eb="5">
      <t>カンスウ</t>
    </rPh>
    <phoneticPr fontId="2"/>
  </si>
  <si>
    <t>AVERAGE関数</t>
    <rPh sb="7" eb="9">
      <t>カンスウ</t>
    </rPh>
    <phoneticPr fontId="2"/>
  </si>
  <si>
    <t>MAX関数</t>
    <rPh sb="3" eb="5">
      <t>カンスウ</t>
    </rPh>
    <phoneticPr fontId="2"/>
  </si>
  <si>
    <t>MIN関数</t>
    <rPh sb="3" eb="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</si>
</sst>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6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0"/>
      <color rgb="FF0070C0"/>
      <name val="メイリオ"/>
      <family val="3"/>
      <charset val="128"/>
    </font>
    <font>
      <sz val="10"/>
      <name val="メイリオ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10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1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7" fillId="0" borderId="0">
      <alignment vertical="center"/>
    </xf>
    <xf numFmtId="0" fontId="8" fillId="0" borderId="0"/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3" borderId="1" xfId="0" applyFont="1" applyFill="1" applyBorder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2" borderId="2" xfId="0" quotePrefix="1" applyFont="1" applyFill="1" applyBorder="1">
      <alignment vertical="center"/>
    </xf>
    <xf numFmtId="0" fontId="1" fillId="0" borderId="2" xfId="0" applyFont="1" applyBorder="1">
      <alignment vertical="center"/>
    </xf>
    <xf numFmtId="0" fontId="1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 applyAlignment="1"/>
    <xf numFmtId="0" fontId="0" fillId="0" borderId="0" xfId="0" quotePrefix="1" applyFill="1" applyBorder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  <xf numFmtId="0" fontId="0" fillId="2" borderId="2" xfId="0" quotePrefix="1" applyFill="1" applyBorder="1">
      <alignment vertical="center"/>
    </xf>
    <xf numFmtId="0" fontId="0" fillId="0" borderId="2" xfId="0" quotePrefix="1" applyFill="1" applyBorder="1">
      <alignment vertical="center"/>
    </xf>
    <xf numFmtId="0" fontId="0" fillId="0" borderId="2" xfId="0" applyFill="1" applyBorder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/>
    <xf numFmtId="0" fontId="0" fillId="0" borderId="0" xfId="0" applyBorder="1" applyAlignment="1"/>
    <xf numFmtId="0" fontId="3" fillId="0" borderId="0" xfId="2" applyFont="1">
      <alignment vertical="center"/>
    </xf>
    <xf numFmtId="0" fontId="1" fillId="2" borderId="2" xfId="2" applyFill="1" applyBorder="1">
      <alignment vertical="center"/>
    </xf>
    <xf numFmtId="0" fontId="0" fillId="0" borderId="2" xfId="2" applyFont="1" applyBorder="1">
      <alignment vertical="center"/>
    </xf>
    <xf numFmtId="0" fontId="0" fillId="2" borderId="2" xfId="2" applyFont="1" applyFill="1" applyBorder="1">
      <alignment vertical="center"/>
    </xf>
    <xf numFmtId="0" fontId="0" fillId="4" borderId="1" xfId="0" applyFill="1" applyBorder="1">
      <alignment vertical="center"/>
    </xf>
    <xf numFmtId="0" fontId="0" fillId="0" borderId="0" xfId="2" applyFont="1">
      <alignment vertical="center"/>
    </xf>
    <xf numFmtId="0" fontId="1" fillId="0" borderId="0" xfId="2">
      <alignment vertical="center"/>
    </xf>
    <xf numFmtId="0" fontId="1" fillId="4" borderId="3" xfId="2" applyFill="1" applyBorder="1">
      <alignment vertical="center"/>
    </xf>
    <xf numFmtId="0" fontId="0" fillId="4" borderId="3" xfId="2" applyFont="1" applyFill="1" applyBorder="1">
      <alignment vertical="center"/>
    </xf>
    <xf numFmtId="0" fontId="0" fillId="0" borderId="3" xfId="2" applyFont="1" applyBorder="1">
      <alignment vertical="center"/>
    </xf>
    <xf numFmtId="0" fontId="1" fillId="0" borderId="3" xfId="2" applyBorder="1">
      <alignment vertical="center"/>
    </xf>
    <xf numFmtId="38" fontId="1" fillId="2" borderId="3" xfId="1" applyFill="1" applyBorder="1">
      <alignment vertical="center"/>
    </xf>
    <xf numFmtId="0" fontId="1" fillId="2" borderId="3" xfId="2" applyFill="1" applyBorder="1">
      <alignment vertical="center"/>
    </xf>
    <xf numFmtId="0" fontId="1" fillId="0" borderId="3" xfId="2" applyFill="1" applyBorder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3" xfId="0" applyFill="1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Border="1">
      <alignment vertical="center"/>
    </xf>
    <xf numFmtId="0" fontId="0" fillId="0" borderId="4" xfId="0" quotePrefix="1" applyFill="1" applyBorder="1">
      <alignment vertical="center"/>
    </xf>
  </cellXfs>
  <cellStyles count="6">
    <cellStyle name="Normal 2" xfId="3"/>
    <cellStyle name="Normal 3" xfId="4"/>
    <cellStyle name="Normal 4" xfId="2"/>
    <cellStyle name="Style 1" xf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zoomScale="150" zoomScaleNormal="150" workbookViewId="0"/>
  </sheetViews>
  <sheetFormatPr defaultRowHeight="16.5"/>
  <cols>
    <col min="10" max="10" width="11.375" bestFit="1" customWidth="1"/>
  </cols>
  <sheetData>
    <row r="1" spans="2:10">
      <c r="B1" t="s">
        <v>0</v>
      </c>
    </row>
    <row r="2" spans="2:10">
      <c r="B2" s="1">
        <v>1</v>
      </c>
      <c r="D2" s="2">
        <f>B2+B3</f>
        <v>3</v>
      </c>
      <c r="E2" s="3"/>
    </row>
    <row r="3" spans="2:10">
      <c r="B3" s="1">
        <v>2</v>
      </c>
    </row>
    <row r="6" spans="2:10">
      <c r="B6" t="s">
        <v>1</v>
      </c>
      <c r="F6" t="s">
        <v>2</v>
      </c>
    </row>
    <row r="7" spans="2:10">
      <c r="B7" s="1">
        <v>5</v>
      </c>
      <c r="F7" s="4" t="s">
        <v>3</v>
      </c>
      <c r="G7" s="5" t="s">
        <v>4</v>
      </c>
      <c r="H7" s="6"/>
      <c r="I7" s="4" t="s">
        <v>3</v>
      </c>
      <c r="J7" s="5" t="s">
        <v>5</v>
      </c>
    </row>
    <row r="8" spans="2:10">
      <c r="B8" s="1">
        <v>4</v>
      </c>
      <c r="F8" s="7" t="s">
        <v>6</v>
      </c>
      <c r="G8" s="8">
        <v>200</v>
      </c>
      <c r="H8" s="6"/>
      <c r="I8" s="7" t="s">
        <v>7</v>
      </c>
      <c r="J8" s="9">
        <f>SUMIF($F$8:$F$16,I8,$G$8:$G$16)</f>
        <v>600</v>
      </c>
    </row>
    <row r="9" spans="2:10">
      <c r="B9" s="1">
        <v>6</v>
      </c>
      <c r="F9" s="7" t="s">
        <v>8</v>
      </c>
      <c r="G9" s="8">
        <v>150</v>
      </c>
      <c r="H9" s="6"/>
      <c r="I9" s="6"/>
      <c r="J9" s="10"/>
    </row>
    <row r="10" spans="2:10">
      <c r="B10" s="1">
        <v>7</v>
      </c>
      <c r="F10" s="7" t="s">
        <v>9</v>
      </c>
      <c r="G10" s="8">
        <v>140</v>
      </c>
      <c r="H10" s="6"/>
      <c r="I10" s="6"/>
      <c r="J10" s="10"/>
    </row>
    <row r="11" spans="2:10">
      <c r="B11" s="1">
        <v>2</v>
      </c>
      <c r="F11" s="7" t="s">
        <v>10</v>
      </c>
      <c r="G11" s="8">
        <v>220</v>
      </c>
      <c r="H11" s="6"/>
      <c r="I11" s="6"/>
      <c r="J11" s="11"/>
    </row>
    <row r="12" spans="2:10">
      <c r="B12" s="1">
        <v>3</v>
      </c>
      <c r="F12" s="7" t="s">
        <v>8</v>
      </c>
      <c r="G12" s="8">
        <v>180</v>
      </c>
      <c r="H12" s="6"/>
      <c r="I12" s="6"/>
      <c r="J12" s="11"/>
    </row>
    <row r="13" spans="2:10">
      <c r="B13" s="2">
        <f>SUM(B7:B12)</f>
        <v>27</v>
      </c>
      <c r="F13" s="7" t="s">
        <v>9</v>
      </c>
      <c r="G13" s="8">
        <v>130</v>
      </c>
      <c r="H13" s="6"/>
      <c r="I13" s="6"/>
      <c r="J13" s="11"/>
    </row>
    <row r="14" spans="2:10">
      <c r="F14" s="7" t="s">
        <v>10</v>
      </c>
      <c r="G14" s="8">
        <v>180</v>
      </c>
      <c r="H14" s="6"/>
      <c r="I14" s="6"/>
      <c r="J14" s="11"/>
    </row>
    <row r="15" spans="2:10">
      <c r="F15" s="7" t="s">
        <v>8</v>
      </c>
      <c r="G15" s="8">
        <v>150</v>
      </c>
      <c r="H15" s="6"/>
      <c r="I15" s="6"/>
      <c r="J15" s="11"/>
    </row>
    <row r="16" spans="2:10">
      <c r="F16" s="7" t="s">
        <v>10</v>
      </c>
      <c r="G16" s="8">
        <v>200</v>
      </c>
      <c r="H16" s="6"/>
      <c r="I16" s="6"/>
      <c r="J16" s="11"/>
    </row>
  </sheetData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showGridLines="0" zoomScale="130" zoomScaleNormal="130" workbookViewId="0">
      <selection activeCell="B4" sqref="B4"/>
    </sheetView>
  </sheetViews>
  <sheetFormatPr defaultRowHeight="16.5"/>
  <cols>
    <col min="2" max="5" width="15.625" customWidth="1"/>
  </cols>
  <sheetData>
    <row r="2" spans="2:7">
      <c r="B2" s="37" t="s">
        <v>98</v>
      </c>
      <c r="C2" s="38"/>
      <c r="D2" s="38"/>
      <c r="E2" s="38"/>
      <c r="F2" s="38"/>
      <c r="G2" s="38"/>
    </row>
    <row r="3" spans="2:7">
      <c r="B3" s="39" t="s">
        <v>99</v>
      </c>
      <c r="C3" s="40" t="s">
        <v>100</v>
      </c>
      <c r="D3" s="40" t="s">
        <v>101</v>
      </c>
      <c r="E3" s="40" t="s">
        <v>102</v>
      </c>
      <c r="F3" s="38"/>
      <c r="G3" s="39" t="s">
        <v>103</v>
      </c>
    </row>
    <row r="4" spans="2:7">
      <c r="B4" s="41" t="s">
        <v>10</v>
      </c>
      <c r="C4" s="42">
        <v>150</v>
      </c>
      <c r="D4" s="43"/>
      <c r="E4" s="44"/>
      <c r="F4" s="38"/>
      <c r="G4" s="45">
        <v>0.08</v>
      </c>
    </row>
    <row r="5" spans="2:7">
      <c r="B5" s="41" t="s">
        <v>9</v>
      </c>
      <c r="C5" s="42">
        <v>250</v>
      </c>
      <c r="D5" s="43"/>
      <c r="E5" s="44"/>
      <c r="F5" s="38"/>
      <c r="G5" s="38"/>
    </row>
    <row r="6" spans="2:7">
      <c r="B6" s="41" t="s">
        <v>104</v>
      </c>
      <c r="C6" s="42">
        <v>100</v>
      </c>
      <c r="D6" s="43"/>
      <c r="E6" s="44"/>
      <c r="F6" s="38"/>
      <c r="G6" s="38"/>
    </row>
    <row r="7" spans="2:7">
      <c r="B7" s="41" t="s">
        <v>8</v>
      </c>
      <c r="C7" s="42">
        <v>120</v>
      </c>
      <c r="D7" s="43"/>
      <c r="E7" s="44"/>
    </row>
    <row r="8" spans="2:7">
      <c r="B8" s="41" t="s">
        <v>105</v>
      </c>
      <c r="C8" s="42">
        <v>200</v>
      </c>
      <c r="D8" s="43"/>
      <c r="E8" s="44"/>
    </row>
    <row r="9" spans="2:7">
      <c r="B9" s="41" t="s">
        <v>106</v>
      </c>
      <c r="C9" s="42">
        <v>300</v>
      </c>
      <c r="D9" s="43"/>
      <c r="E9" s="44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20" zoomScaleNormal="120" workbookViewId="0"/>
  </sheetViews>
  <sheetFormatPr defaultRowHeight="16.5"/>
  <cols>
    <col min="1" max="1" width="19.625" customWidth="1"/>
    <col min="2" max="2" width="15" bestFit="1" customWidth="1"/>
    <col min="3" max="3" width="12.375" customWidth="1"/>
    <col min="4" max="4" width="12.125" customWidth="1"/>
    <col min="5" max="5" width="15.625" customWidth="1"/>
  </cols>
  <sheetData>
    <row r="1" spans="1:5">
      <c r="A1" s="12" t="s">
        <v>107</v>
      </c>
    </row>
    <row r="3" spans="1:5">
      <c r="B3" s="46">
        <v>1</v>
      </c>
      <c r="E3" s="46">
        <v>1</v>
      </c>
    </row>
    <row r="4" spans="1:5">
      <c r="B4" s="47">
        <v>2</v>
      </c>
      <c r="E4" s="47">
        <v>2</v>
      </c>
    </row>
    <row r="5" spans="1:5">
      <c r="B5" s="46">
        <v>1</v>
      </c>
      <c r="E5" s="46">
        <v>1</v>
      </c>
    </row>
    <row r="6" spans="1:5">
      <c r="B6" s="47">
        <v>2</v>
      </c>
      <c r="E6" s="47">
        <v>2</v>
      </c>
    </row>
    <row r="7" spans="1:5">
      <c r="B7" s="46">
        <v>1</v>
      </c>
      <c r="E7" s="46">
        <v>1</v>
      </c>
    </row>
    <row r="8" spans="1:5">
      <c r="B8" s="48" t="s">
        <v>108</v>
      </c>
      <c r="E8" s="48" t="s">
        <v>108</v>
      </c>
    </row>
    <row r="9" spans="1:5">
      <c r="B9" s="47" t="s">
        <v>109</v>
      </c>
      <c r="E9" s="47" t="s">
        <v>109</v>
      </c>
    </row>
    <row r="10" spans="1:5">
      <c r="B10" s="47" t="s">
        <v>110</v>
      </c>
      <c r="E10" s="47" t="s">
        <v>110</v>
      </c>
    </row>
    <row r="11" spans="1:5">
      <c r="B11" s="48" t="s">
        <v>108</v>
      </c>
      <c r="E11" s="48" t="s">
        <v>108</v>
      </c>
    </row>
    <row r="12" spans="1:5">
      <c r="A12" t="s">
        <v>129</v>
      </c>
      <c r="B12" s="24"/>
      <c r="D12" t="s">
        <v>129</v>
      </c>
      <c r="E12" s="24"/>
    </row>
    <row r="15" spans="1:5">
      <c r="A15" s="25" t="s">
        <v>130</v>
      </c>
      <c r="B15" t="s">
        <v>111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20" zoomScaleNormal="120" workbookViewId="0"/>
  </sheetViews>
  <sheetFormatPr defaultRowHeight="16.5"/>
  <cols>
    <col min="1" max="1" width="18.625" bestFit="1" customWidth="1"/>
    <col min="2" max="2" width="15" bestFit="1" customWidth="1"/>
    <col min="3" max="3" width="11.625" bestFit="1" customWidth="1"/>
    <col min="4" max="4" width="10.375" bestFit="1" customWidth="1"/>
    <col min="5" max="5" width="15.625" customWidth="1"/>
  </cols>
  <sheetData>
    <row r="1" spans="1:4">
      <c r="A1" s="12" t="s">
        <v>112</v>
      </c>
    </row>
    <row r="4" spans="1:4">
      <c r="A4" t="s">
        <v>113</v>
      </c>
    </row>
    <row r="6" spans="1:4">
      <c r="A6" s="49" t="s">
        <v>114</v>
      </c>
      <c r="D6" t="s">
        <v>115</v>
      </c>
    </row>
    <row r="7" spans="1:4">
      <c r="A7" s="1" t="s">
        <v>116</v>
      </c>
      <c r="C7" s="1" t="s">
        <v>117</v>
      </c>
      <c r="D7" s="2"/>
    </row>
    <row r="8" spans="1:4">
      <c r="A8" s="1" t="s">
        <v>118</v>
      </c>
      <c r="C8" s="1" t="s">
        <v>118</v>
      </c>
      <c r="D8" s="2"/>
    </row>
    <row r="9" spans="1:4">
      <c r="A9" s="1" t="s">
        <v>116</v>
      </c>
      <c r="C9" s="1" t="s">
        <v>119</v>
      </c>
      <c r="D9" s="2"/>
    </row>
    <row r="10" spans="1:4">
      <c r="A10" s="1" t="s">
        <v>120</v>
      </c>
      <c r="C10" s="1" t="s">
        <v>121</v>
      </c>
      <c r="D10" s="2"/>
    </row>
    <row r="11" spans="1:4">
      <c r="A11" s="1" t="s">
        <v>121</v>
      </c>
      <c r="C11" s="1" t="s">
        <v>120</v>
      </c>
      <c r="D11" s="2"/>
    </row>
    <row r="12" spans="1:4">
      <c r="A12" s="1" t="s">
        <v>117</v>
      </c>
      <c r="C12" s="1" t="s">
        <v>116</v>
      </c>
      <c r="D12" s="2"/>
    </row>
    <row r="13" spans="1:4">
      <c r="A13" s="1" t="s">
        <v>119</v>
      </c>
    </row>
    <row r="14" spans="1:4">
      <c r="A14" s="1" t="s">
        <v>117</v>
      </c>
    </row>
    <row r="15" spans="1:4">
      <c r="A15" s="1" t="s">
        <v>117</v>
      </c>
    </row>
    <row r="16" spans="1:4">
      <c r="A16" s="1" t="s">
        <v>117</v>
      </c>
    </row>
    <row r="17" spans="1:1">
      <c r="A17" s="1" t="s">
        <v>118</v>
      </c>
    </row>
    <row r="18" spans="1:1">
      <c r="A18" s="1" t="s">
        <v>117</v>
      </c>
    </row>
    <row r="19" spans="1:1">
      <c r="A19" s="1" t="s">
        <v>121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zoomScale="140" zoomScaleNormal="140" workbookViewId="0"/>
  </sheetViews>
  <sheetFormatPr defaultRowHeight="16.5"/>
  <cols>
    <col min="1" max="1" width="13.125" customWidth="1"/>
    <col min="5" max="5" width="14.625" bestFit="1" customWidth="1"/>
    <col min="7" max="7" width="15.125" bestFit="1" customWidth="1"/>
    <col min="8" max="8" width="25.75" bestFit="1" customWidth="1"/>
  </cols>
  <sheetData>
    <row r="1" spans="1:8">
      <c r="A1" s="12" t="s">
        <v>131</v>
      </c>
    </row>
    <row r="3" spans="1:8">
      <c r="A3" s="50" t="s">
        <v>3</v>
      </c>
      <c r="B3" s="50" t="s">
        <v>122</v>
      </c>
      <c r="C3" s="50" t="s">
        <v>123</v>
      </c>
      <c r="E3" s="50" t="s">
        <v>124</v>
      </c>
    </row>
    <row r="4" spans="1:8">
      <c r="A4" s="51" t="s">
        <v>125</v>
      </c>
      <c r="B4" s="51">
        <v>200</v>
      </c>
      <c r="C4" s="51">
        <v>120</v>
      </c>
      <c r="E4" s="52" t="s">
        <v>125</v>
      </c>
    </row>
    <row r="5" spans="1:8">
      <c r="A5" s="51" t="s">
        <v>126</v>
      </c>
      <c r="B5" s="51">
        <v>150</v>
      </c>
      <c r="C5" s="51">
        <v>90</v>
      </c>
    </row>
    <row r="6" spans="1:8">
      <c r="A6" s="51" t="s">
        <v>127</v>
      </c>
      <c r="B6" s="51">
        <v>300</v>
      </c>
      <c r="C6" s="51">
        <v>180</v>
      </c>
      <c r="E6" s="50" t="s">
        <v>122</v>
      </c>
    </row>
    <row r="7" spans="1:8">
      <c r="A7" s="51" t="s">
        <v>128</v>
      </c>
      <c r="B7" s="51">
        <v>500</v>
      </c>
      <c r="C7" s="51">
        <v>300</v>
      </c>
      <c r="E7" s="53"/>
      <c r="G7" s="3"/>
      <c r="H7" s="3"/>
    </row>
    <row r="8" spans="1:8">
      <c r="A8" s="51" t="s">
        <v>116</v>
      </c>
      <c r="B8" s="51">
        <v>450</v>
      </c>
      <c r="C8" s="51">
        <v>270</v>
      </c>
      <c r="E8" s="50" t="s">
        <v>123</v>
      </c>
    </row>
    <row r="9" spans="1:8">
      <c r="E9" s="53"/>
    </row>
  </sheetData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showGridLines="0" zoomScale="140" zoomScaleNormal="140" workbookViewId="0"/>
  </sheetViews>
  <sheetFormatPr defaultRowHeight="16.5"/>
  <cols>
    <col min="1" max="1" width="11.375" bestFit="1" customWidth="1"/>
    <col min="5" max="5" width="11.5" bestFit="1" customWidth="1"/>
    <col min="6" max="7" width="9" customWidth="1"/>
  </cols>
  <sheetData>
    <row r="1" spans="1:7">
      <c r="A1" s="12" t="s">
        <v>132</v>
      </c>
    </row>
    <row r="2" spans="1:7">
      <c r="A2" s="50" t="s">
        <v>3</v>
      </c>
      <c r="B2" s="50" t="s">
        <v>122</v>
      </c>
      <c r="C2" s="50" t="s">
        <v>123</v>
      </c>
      <c r="E2" s="50" t="s">
        <v>3</v>
      </c>
      <c r="F2" s="50" t="s">
        <v>122</v>
      </c>
      <c r="G2" s="50" t="s">
        <v>123</v>
      </c>
    </row>
    <row r="3" spans="1:7">
      <c r="A3" s="54" t="s">
        <v>127</v>
      </c>
      <c r="B3" s="54">
        <v>200</v>
      </c>
      <c r="C3" s="54">
        <v>120</v>
      </c>
      <c r="E3" s="54" t="s">
        <v>125</v>
      </c>
      <c r="F3" s="53"/>
      <c r="G3" s="53"/>
    </row>
    <row r="4" spans="1:7">
      <c r="A4" s="54" t="s">
        <v>116</v>
      </c>
      <c r="B4" s="54">
        <v>150</v>
      </c>
      <c r="C4" s="54">
        <v>90</v>
      </c>
      <c r="E4" s="54" t="s">
        <v>118</v>
      </c>
      <c r="F4" s="53"/>
      <c r="G4" s="53"/>
    </row>
    <row r="5" spans="1:7">
      <c r="A5" s="54" t="s">
        <v>118</v>
      </c>
      <c r="B5" s="54">
        <v>300</v>
      </c>
      <c r="C5" s="54">
        <v>180</v>
      </c>
      <c r="E5" s="54" t="s">
        <v>119</v>
      </c>
      <c r="F5" s="53"/>
      <c r="G5" s="53"/>
    </row>
    <row r="6" spans="1:7">
      <c r="A6" s="54" t="s">
        <v>120</v>
      </c>
      <c r="B6" s="54">
        <v>500</v>
      </c>
      <c r="C6" s="54">
        <v>300</v>
      </c>
      <c r="E6" s="54" t="s">
        <v>120</v>
      </c>
      <c r="F6" s="53"/>
      <c r="G6" s="53"/>
    </row>
    <row r="7" spans="1:7">
      <c r="A7" s="54" t="s">
        <v>117</v>
      </c>
      <c r="B7" s="54">
        <v>450</v>
      </c>
      <c r="C7" s="54">
        <v>270</v>
      </c>
      <c r="E7" s="54" t="s">
        <v>116</v>
      </c>
      <c r="F7" s="53"/>
      <c r="G7" s="53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/>
  </sheetViews>
  <sheetFormatPr defaultColWidth="9" defaultRowHeight="16.5"/>
  <cols>
    <col min="1" max="1" width="14.375" style="13" bestFit="1" customWidth="1"/>
    <col min="2" max="2" width="14.625" style="13" bestFit="1" customWidth="1"/>
    <col min="3" max="3" width="9" style="13"/>
    <col min="4" max="6" width="9" style="13" customWidth="1"/>
    <col min="7" max="16384" width="9" style="13"/>
  </cols>
  <sheetData>
    <row r="1" spans="1:6">
      <c r="A1" s="12" t="s">
        <v>11</v>
      </c>
    </row>
    <row r="2" spans="1:6">
      <c r="A2" s="14"/>
      <c r="D2" s="13" t="s">
        <v>12</v>
      </c>
      <c r="F2" s="13" t="s">
        <v>12</v>
      </c>
    </row>
    <row r="3" spans="1:6">
      <c r="D3" s="13" t="str">
        <f>D2</f>
        <v>参照元</v>
      </c>
      <c r="F3" s="13" t="str">
        <f>F2</f>
        <v>参照元</v>
      </c>
    </row>
    <row r="4" spans="1:6">
      <c r="D4" s="13" t="str">
        <f>D2</f>
        <v>参照元</v>
      </c>
      <c r="F4" s="13" t="str">
        <f>F2</f>
        <v>参照元</v>
      </c>
    </row>
    <row r="5" spans="1:6">
      <c r="A5" s="14" t="s">
        <v>13</v>
      </c>
      <c r="D5" s="13" t="str">
        <f>D2</f>
        <v>参照元</v>
      </c>
      <c r="F5" s="13" t="str">
        <f>F2</f>
        <v>参照元</v>
      </c>
    </row>
    <row r="6" spans="1:6">
      <c r="A6" s="15" t="s">
        <v>14</v>
      </c>
      <c r="B6" s="16" t="s">
        <v>15</v>
      </c>
    </row>
    <row r="8" spans="1:6">
      <c r="D8" s="17">
        <v>5</v>
      </c>
    </row>
    <row r="9" spans="1:6">
      <c r="D9" s="17">
        <v>10</v>
      </c>
    </row>
    <row r="10" spans="1:6">
      <c r="D10" s="17">
        <v>15</v>
      </c>
    </row>
    <row r="12" spans="1:6">
      <c r="D12" s="17">
        <f>D8+D9+D10</f>
        <v>30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="110" zoomScaleNormal="110" workbookViewId="0"/>
  </sheetViews>
  <sheetFormatPr defaultRowHeight="16.5"/>
  <cols>
    <col min="1" max="1" width="9" customWidth="1"/>
    <col min="3" max="3" width="9" customWidth="1"/>
  </cols>
  <sheetData>
    <row r="1" spans="1:3">
      <c r="A1" s="12" t="s">
        <v>16</v>
      </c>
    </row>
    <row r="3" spans="1:3">
      <c r="B3" s="1" t="s">
        <v>17</v>
      </c>
      <c r="C3" s="1">
        <v>1</v>
      </c>
    </row>
    <row r="4" spans="1:3">
      <c r="B4" s="1" t="s">
        <v>18</v>
      </c>
      <c r="C4" s="1">
        <v>2</v>
      </c>
    </row>
    <row r="5" spans="1:3">
      <c r="B5" s="1" t="s">
        <v>19</v>
      </c>
      <c r="C5" s="1">
        <v>3</v>
      </c>
    </row>
    <row r="6" spans="1:3">
      <c r="B6" s="1" t="s">
        <v>20</v>
      </c>
      <c r="C6" s="1">
        <v>4</v>
      </c>
    </row>
    <row r="7" spans="1:3">
      <c r="B7" s="1" t="s">
        <v>21</v>
      </c>
      <c r="C7" s="1">
        <v>5</v>
      </c>
    </row>
    <row r="8" spans="1:3">
      <c r="B8" s="1" t="s">
        <v>22</v>
      </c>
      <c r="C8" s="2"/>
    </row>
    <row r="10" spans="1:3">
      <c r="B10" t="s">
        <v>23</v>
      </c>
      <c r="C10" t="s">
        <v>24</v>
      </c>
    </row>
    <row r="11" spans="1:3">
      <c r="B11" t="s">
        <v>25</v>
      </c>
      <c r="C11" t="s">
        <v>26</v>
      </c>
    </row>
    <row r="12" spans="1:3">
      <c r="B12" t="s">
        <v>27</v>
      </c>
      <c r="C12" t="s">
        <v>28</v>
      </c>
    </row>
    <row r="13" spans="1:3">
      <c r="B13" t="s">
        <v>29</v>
      </c>
      <c r="C13" t="s">
        <v>30</v>
      </c>
    </row>
    <row r="15" spans="1:3">
      <c r="A15" t="s">
        <v>31</v>
      </c>
    </row>
    <row r="16" spans="1:3">
      <c r="A16" s="12" t="s">
        <v>32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40" zoomScaleNormal="140" workbookViewId="0"/>
  </sheetViews>
  <sheetFormatPr defaultRowHeight="16.5"/>
  <cols>
    <col min="1" max="1" width="9" customWidth="1"/>
    <col min="2" max="2" width="44.625" bestFit="1" customWidth="1"/>
    <col min="3" max="3" width="10" bestFit="1" customWidth="1"/>
  </cols>
  <sheetData>
    <row r="1" spans="1:6">
      <c r="A1" s="12" t="s">
        <v>33</v>
      </c>
    </row>
    <row r="2" spans="1:6">
      <c r="D2" t="s">
        <v>12</v>
      </c>
    </row>
    <row r="3" spans="1:6">
      <c r="A3" s="1" t="s">
        <v>34</v>
      </c>
      <c r="B3" s="18"/>
      <c r="C3" s="3"/>
      <c r="D3" s="19">
        <v>1</v>
      </c>
      <c r="F3" s="2">
        <v>7</v>
      </c>
    </row>
    <row r="4" spans="1:6">
      <c r="B4" s="3"/>
      <c r="C4" s="3"/>
    </row>
    <row r="5" spans="1:6">
      <c r="B5" s="20"/>
      <c r="C5" s="3"/>
      <c r="D5" s="2">
        <v>3</v>
      </c>
      <c r="F5" s="2">
        <v>9</v>
      </c>
    </row>
    <row r="6" spans="1:6">
      <c r="B6" s="3"/>
      <c r="C6" s="3"/>
    </row>
    <row r="7" spans="1:6">
      <c r="B7" s="3"/>
      <c r="C7" s="3"/>
      <c r="D7" s="2">
        <v>5</v>
      </c>
      <c r="F7" s="2">
        <v>11</v>
      </c>
    </row>
    <row r="8" spans="1:6">
      <c r="A8" t="s">
        <v>23</v>
      </c>
      <c r="B8" t="s">
        <v>24</v>
      </c>
    </row>
    <row r="9" spans="1:6">
      <c r="A9" t="s">
        <v>25</v>
      </c>
      <c r="B9" t="s">
        <v>26</v>
      </c>
    </row>
    <row r="10" spans="1:6">
      <c r="A10" t="s">
        <v>27</v>
      </c>
      <c r="B10" t="s">
        <v>28</v>
      </c>
    </row>
    <row r="11" spans="1:6">
      <c r="A11" t="s">
        <v>29</v>
      </c>
      <c r="B11" t="s">
        <v>30</v>
      </c>
    </row>
    <row r="13" spans="1:6">
      <c r="A13" s="14" t="s">
        <v>35</v>
      </c>
    </row>
    <row r="14" spans="1:6">
      <c r="A14" s="21" t="s">
        <v>36</v>
      </c>
      <c r="B14" s="22" t="s">
        <v>37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20" zoomScaleNormal="120" workbookViewId="0"/>
  </sheetViews>
  <sheetFormatPr defaultRowHeight="16.5"/>
  <cols>
    <col min="1" max="1" width="21.5" customWidth="1"/>
    <col min="2" max="2" width="23" customWidth="1"/>
    <col min="3" max="3" width="13.125" customWidth="1"/>
    <col min="4" max="4" width="13.375" bestFit="1" customWidth="1"/>
  </cols>
  <sheetData>
    <row r="1" spans="1:4">
      <c r="A1" s="12" t="s">
        <v>38</v>
      </c>
    </row>
    <row r="3" spans="1:4">
      <c r="A3" s="23"/>
      <c r="B3">
        <v>1</v>
      </c>
    </row>
    <row r="4" spans="1:4">
      <c r="A4" s="23"/>
      <c r="B4">
        <v>2</v>
      </c>
    </row>
    <row r="5" spans="1:4">
      <c r="A5" s="23"/>
      <c r="B5">
        <v>3</v>
      </c>
    </row>
    <row r="6" spans="1:4">
      <c r="A6" s="23"/>
      <c r="B6">
        <v>4</v>
      </c>
    </row>
    <row r="7" spans="1:4">
      <c r="A7" s="23"/>
      <c r="B7">
        <v>5</v>
      </c>
    </row>
    <row r="8" spans="1:4">
      <c r="A8" s="23"/>
      <c r="B8">
        <v>6</v>
      </c>
    </row>
    <row r="9" spans="1:4">
      <c r="A9" s="23"/>
      <c r="B9" s="24"/>
    </row>
    <row r="11" spans="1:4">
      <c r="A11" s="14" t="s">
        <v>13</v>
      </c>
    </row>
    <row r="12" spans="1:4">
      <c r="A12" s="25" t="s">
        <v>133</v>
      </c>
      <c r="B12" s="21" t="s">
        <v>39</v>
      </c>
      <c r="C12" s="22" t="s">
        <v>138</v>
      </c>
      <c r="D12" s="22" t="s">
        <v>40</v>
      </c>
    </row>
    <row r="13" spans="1:4">
      <c r="A13" s="25" t="s">
        <v>134</v>
      </c>
      <c r="B13" s="21" t="s">
        <v>41</v>
      </c>
      <c r="C13" s="22" t="s">
        <v>139</v>
      </c>
      <c r="D13" s="22" t="s">
        <v>42</v>
      </c>
    </row>
    <row r="14" spans="1:4">
      <c r="A14" s="25" t="s">
        <v>135</v>
      </c>
      <c r="B14" s="21" t="s">
        <v>43</v>
      </c>
      <c r="C14" s="22" t="s">
        <v>140</v>
      </c>
      <c r="D14" s="22" t="s">
        <v>44</v>
      </c>
    </row>
    <row r="15" spans="1:4">
      <c r="A15" s="25" t="s">
        <v>136</v>
      </c>
      <c r="B15" s="21" t="s">
        <v>45</v>
      </c>
      <c r="C15" s="22" t="s">
        <v>141</v>
      </c>
      <c r="D15" s="22" t="s">
        <v>46</v>
      </c>
    </row>
    <row r="16" spans="1:4">
      <c r="A16" s="26"/>
      <c r="B16" s="27"/>
      <c r="C16" s="27"/>
      <c r="D16" s="27"/>
    </row>
    <row r="17" spans="1:4">
      <c r="A17" s="25" t="s">
        <v>137</v>
      </c>
      <c r="B17" s="21" t="s">
        <v>47</v>
      </c>
      <c r="C17" s="22" t="s">
        <v>138</v>
      </c>
      <c r="D17" s="22" t="s">
        <v>48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="140" zoomScaleNormal="140" workbookViewId="0"/>
  </sheetViews>
  <sheetFormatPr defaultRowHeight="16.5"/>
  <cols>
    <col min="1" max="1" width="9" customWidth="1"/>
    <col min="2" max="2" width="8.25" bestFit="1" customWidth="1"/>
    <col min="3" max="3" width="9" style="29" customWidth="1"/>
    <col min="4" max="5" width="9" style="29"/>
    <col min="254" max="254" width="21" bestFit="1" customWidth="1"/>
    <col min="255" max="255" width="29.375" bestFit="1" customWidth="1"/>
    <col min="510" max="510" width="21" bestFit="1" customWidth="1"/>
    <col min="511" max="511" width="29.375" bestFit="1" customWidth="1"/>
    <col min="766" max="766" width="21" bestFit="1" customWidth="1"/>
    <col min="767" max="767" width="29.375" bestFit="1" customWidth="1"/>
    <col min="1022" max="1022" width="21" bestFit="1" customWidth="1"/>
    <col min="1023" max="1023" width="29.375" bestFit="1" customWidth="1"/>
    <col min="1278" max="1278" width="21" bestFit="1" customWidth="1"/>
    <col min="1279" max="1279" width="29.375" bestFit="1" customWidth="1"/>
    <col min="1534" max="1534" width="21" bestFit="1" customWidth="1"/>
    <col min="1535" max="1535" width="29.375" bestFit="1" customWidth="1"/>
    <col min="1790" max="1790" width="21" bestFit="1" customWidth="1"/>
    <col min="1791" max="1791" width="29.375" bestFit="1" customWidth="1"/>
    <col min="2046" max="2046" width="21" bestFit="1" customWidth="1"/>
    <col min="2047" max="2047" width="29.375" bestFit="1" customWidth="1"/>
    <col min="2302" max="2302" width="21" bestFit="1" customWidth="1"/>
    <col min="2303" max="2303" width="29.375" bestFit="1" customWidth="1"/>
    <col min="2558" max="2558" width="21" bestFit="1" customWidth="1"/>
    <col min="2559" max="2559" width="29.375" bestFit="1" customWidth="1"/>
    <col min="2814" max="2814" width="21" bestFit="1" customWidth="1"/>
    <col min="2815" max="2815" width="29.375" bestFit="1" customWidth="1"/>
    <col min="3070" max="3070" width="21" bestFit="1" customWidth="1"/>
    <col min="3071" max="3071" width="29.375" bestFit="1" customWidth="1"/>
    <col min="3326" max="3326" width="21" bestFit="1" customWidth="1"/>
    <col min="3327" max="3327" width="29.375" bestFit="1" customWidth="1"/>
    <col min="3582" max="3582" width="21" bestFit="1" customWidth="1"/>
    <col min="3583" max="3583" width="29.375" bestFit="1" customWidth="1"/>
    <col min="3838" max="3838" width="21" bestFit="1" customWidth="1"/>
    <col min="3839" max="3839" width="29.375" bestFit="1" customWidth="1"/>
    <col min="4094" max="4094" width="21" bestFit="1" customWidth="1"/>
    <col min="4095" max="4095" width="29.375" bestFit="1" customWidth="1"/>
    <col min="4350" max="4350" width="21" bestFit="1" customWidth="1"/>
    <col min="4351" max="4351" width="29.375" bestFit="1" customWidth="1"/>
    <col min="4606" max="4606" width="21" bestFit="1" customWidth="1"/>
    <col min="4607" max="4607" width="29.375" bestFit="1" customWidth="1"/>
    <col min="4862" max="4862" width="21" bestFit="1" customWidth="1"/>
    <col min="4863" max="4863" width="29.375" bestFit="1" customWidth="1"/>
    <col min="5118" max="5118" width="21" bestFit="1" customWidth="1"/>
    <col min="5119" max="5119" width="29.375" bestFit="1" customWidth="1"/>
    <col min="5374" max="5374" width="21" bestFit="1" customWidth="1"/>
    <col min="5375" max="5375" width="29.375" bestFit="1" customWidth="1"/>
    <col min="5630" max="5630" width="21" bestFit="1" customWidth="1"/>
    <col min="5631" max="5631" width="29.375" bestFit="1" customWidth="1"/>
    <col min="5886" max="5886" width="21" bestFit="1" customWidth="1"/>
    <col min="5887" max="5887" width="29.375" bestFit="1" customWidth="1"/>
    <col min="6142" max="6142" width="21" bestFit="1" customWidth="1"/>
    <col min="6143" max="6143" width="29.375" bestFit="1" customWidth="1"/>
    <col min="6398" max="6398" width="21" bestFit="1" customWidth="1"/>
    <col min="6399" max="6399" width="29.375" bestFit="1" customWidth="1"/>
    <col min="6654" max="6654" width="21" bestFit="1" customWidth="1"/>
    <col min="6655" max="6655" width="29.375" bestFit="1" customWidth="1"/>
    <col min="6910" max="6910" width="21" bestFit="1" customWidth="1"/>
    <col min="6911" max="6911" width="29.375" bestFit="1" customWidth="1"/>
    <col min="7166" max="7166" width="21" bestFit="1" customWidth="1"/>
    <col min="7167" max="7167" width="29.375" bestFit="1" customWidth="1"/>
    <col min="7422" max="7422" width="21" bestFit="1" customWidth="1"/>
    <col min="7423" max="7423" width="29.375" bestFit="1" customWidth="1"/>
    <col min="7678" max="7678" width="21" bestFit="1" customWidth="1"/>
    <col min="7679" max="7679" width="29.375" bestFit="1" customWidth="1"/>
    <col min="7934" max="7934" width="21" bestFit="1" customWidth="1"/>
    <col min="7935" max="7935" width="29.375" bestFit="1" customWidth="1"/>
    <col min="8190" max="8190" width="21" bestFit="1" customWidth="1"/>
    <col min="8191" max="8191" width="29.375" bestFit="1" customWidth="1"/>
    <col min="8446" max="8446" width="21" bestFit="1" customWidth="1"/>
    <col min="8447" max="8447" width="29.375" bestFit="1" customWidth="1"/>
    <col min="8702" max="8702" width="21" bestFit="1" customWidth="1"/>
    <col min="8703" max="8703" width="29.375" bestFit="1" customWidth="1"/>
    <col min="8958" max="8958" width="21" bestFit="1" customWidth="1"/>
    <col min="8959" max="8959" width="29.375" bestFit="1" customWidth="1"/>
    <col min="9214" max="9214" width="21" bestFit="1" customWidth="1"/>
    <col min="9215" max="9215" width="29.375" bestFit="1" customWidth="1"/>
    <col min="9470" max="9470" width="21" bestFit="1" customWidth="1"/>
    <col min="9471" max="9471" width="29.375" bestFit="1" customWidth="1"/>
    <col min="9726" max="9726" width="21" bestFit="1" customWidth="1"/>
    <col min="9727" max="9727" width="29.375" bestFit="1" customWidth="1"/>
    <col min="9982" max="9982" width="21" bestFit="1" customWidth="1"/>
    <col min="9983" max="9983" width="29.375" bestFit="1" customWidth="1"/>
    <col min="10238" max="10238" width="21" bestFit="1" customWidth="1"/>
    <col min="10239" max="10239" width="29.375" bestFit="1" customWidth="1"/>
    <col min="10494" max="10494" width="21" bestFit="1" customWidth="1"/>
    <col min="10495" max="10495" width="29.375" bestFit="1" customWidth="1"/>
    <col min="10750" max="10750" width="21" bestFit="1" customWidth="1"/>
    <col min="10751" max="10751" width="29.375" bestFit="1" customWidth="1"/>
    <col min="11006" max="11006" width="21" bestFit="1" customWidth="1"/>
    <col min="11007" max="11007" width="29.375" bestFit="1" customWidth="1"/>
    <col min="11262" max="11262" width="21" bestFit="1" customWidth="1"/>
    <col min="11263" max="11263" width="29.375" bestFit="1" customWidth="1"/>
    <col min="11518" max="11518" width="21" bestFit="1" customWidth="1"/>
    <col min="11519" max="11519" width="29.375" bestFit="1" customWidth="1"/>
    <col min="11774" max="11774" width="21" bestFit="1" customWidth="1"/>
    <col min="11775" max="11775" width="29.375" bestFit="1" customWidth="1"/>
    <col min="12030" max="12030" width="21" bestFit="1" customWidth="1"/>
    <col min="12031" max="12031" width="29.375" bestFit="1" customWidth="1"/>
    <col min="12286" max="12286" width="21" bestFit="1" customWidth="1"/>
    <col min="12287" max="12287" width="29.375" bestFit="1" customWidth="1"/>
    <col min="12542" max="12542" width="21" bestFit="1" customWidth="1"/>
    <col min="12543" max="12543" width="29.375" bestFit="1" customWidth="1"/>
    <col min="12798" max="12798" width="21" bestFit="1" customWidth="1"/>
    <col min="12799" max="12799" width="29.375" bestFit="1" customWidth="1"/>
    <col min="13054" max="13054" width="21" bestFit="1" customWidth="1"/>
    <col min="13055" max="13055" width="29.375" bestFit="1" customWidth="1"/>
    <col min="13310" max="13310" width="21" bestFit="1" customWidth="1"/>
    <col min="13311" max="13311" width="29.375" bestFit="1" customWidth="1"/>
    <col min="13566" max="13566" width="21" bestFit="1" customWidth="1"/>
    <col min="13567" max="13567" width="29.375" bestFit="1" customWidth="1"/>
    <col min="13822" max="13822" width="21" bestFit="1" customWidth="1"/>
    <col min="13823" max="13823" width="29.375" bestFit="1" customWidth="1"/>
    <col min="14078" max="14078" width="21" bestFit="1" customWidth="1"/>
    <col min="14079" max="14079" width="29.375" bestFit="1" customWidth="1"/>
    <col min="14334" max="14334" width="21" bestFit="1" customWidth="1"/>
    <col min="14335" max="14335" width="29.375" bestFit="1" customWidth="1"/>
    <col min="14590" max="14590" width="21" bestFit="1" customWidth="1"/>
    <col min="14591" max="14591" width="29.375" bestFit="1" customWidth="1"/>
    <col min="14846" max="14846" width="21" bestFit="1" customWidth="1"/>
    <col min="14847" max="14847" width="29.375" bestFit="1" customWidth="1"/>
    <col min="15102" max="15102" width="21" bestFit="1" customWidth="1"/>
    <col min="15103" max="15103" width="29.375" bestFit="1" customWidth="1"/>
    <col min="15358" max="15358" width="21" bestFit="1" customWidth="1"/>
    <col min="15359" max="15359" width="29.375" bestFit="1" customWidth="1"/>
    <col min="15614" max="15614" width="21" bestFit="1" customWidth="1"/>
    <col min="15615" max="15615" width="29.375" bestFit="1" customWidth="1"/>
    <col min="15870" max="15870" width="21" bestFit="1" customWidth="1"/>
    <col min="15871" max="15871" width="29.375" bestFit="1" customWidth="1"/>
    <col min="16126" max="16126" width="21" bestFit="1" customWidth="1"/>
    <col min="16127" max="16127" width="29.375" bestFit="1" customWidth="1"/>
  </cols>
  <sheetData>
    <row r="1" spans="1:4">
      <c r="A1" s="28" t="s">
        <v>49</v>
      </c>
    </row>
    <row r="3" spans="1:4">
      <c r="B3" s="30" t="s">
        <v>50</v>
      </c>
      <c r="C3" s="31"/>
      <c r="D3" s="1" t="s">
        <v>50</v>
      </c>
    </row>
    <row r="4" spans="1:4">
      <c r="B4" s="30" t="s">
        <v>50</v>
      </c>
      <c r="C4" s="31"/>
      <c r="D4" s="1"/>
    </row>
    <row r="5" spans="1:4">
      <c r="D5" s="1"/>
    </row>
    <row r="6" spans="1:4">
      <c r="D6" s="1"/>
    </row>
    <row r="7" spans="1:4">
      <c r="D7" s="1"/>
    </row>
    <row r="8" spans="1:4">
      <c r="D8" s="1"/>
    </row>
    <row r="9" spans="1:4">
      <c r="D9" s="1"/>
    </row>
    <row r="10" spans="1:4">
      <c r="D10" s="1"/>
    </row>
    <row r="11" spans="1:4">
      <c r="D11" s="1"/>
    </row>
    <row r="12" spans="1:4">
      <c r="B12" s="29"/>
    </row>
    <row r="13" spans="1:4">
      <c r="A13" s="32" t="s">
        <v>13</v>
      </c>
    </row>
    <row r="14" spans="1:4">
      <c r="A14" s="33" t="s">
        <v>51</v>
      </c>
      <c r="B14" s="34" t="s">
        <v>52</v>
      </c>
    </row>
    <row r="15" spans="1:4">
      <c r="A15" s="23"/>
    </row>
    <row r="16" spans="1:4">
      <c r="A16" s="23"/>
    </row>
    <row r="17" spans="1:1">
      <c r="A17" s="23"/>
    </row>
    <row r="18" spans="1:1">
      <c r="A18" s="23"/>
    </row>
  </sheetData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zoomScale="140" zoomScaleNormal="140" workbookViewId="0"/>
  </sheetViews>
  <sheetFormatPr defaultRowHeight="16.5"/>
  <cols>
    <col min="1" max="1" width="9" customWidth="1"/>
    <col min="2" max="2" width="9.75" bestFit="1" customWidth="1"/>
    <col min="3" max="3" width="9" style="29" customWidth="1"/>
    <col min="4" max="9" width="9" style="29"/>
    <col min="258" max="258" width="21" bestFit="1" customWidth="1"/>
    <col min="259" max="259" width="29.375" bestFit="1" customWidth="1"/>
    <col min="514" max="514" width="21" bestFit="1" customWidth="1"/>
    <col min="515" max="515" width="29.375" bestFit="1" customWidth="1"/>
    <col min="770" max="770" width="21" bestFit="1" customWidth="1"/>
    <col min="771" max="771" width="29.375" bestFit="1" customWidth="1"/>
    <col min="1026" max="1026" width="21" bestFit="1" customWidth="1"/>
    <col min="1027" max="1027" width="29.375" bestFit="1" customWidth="1"/>
    <col min="1282" max="1282" width="21" bestFit="1" customWidth="1"/>
    <col min="1283" max="1283" width="29.375" bestFit="1" customWidth="1"/>
    <col min="1538" max="1538" width="21" bestFit="1" customWidth="1"/>
    <col min="1539" max="1539" width="29.375" bestFit="1" customWidth="1"/>
    <col min="1794" max="1794" width="21" bestFit="1" customWidth="1"/>
    <col min="1795" max="1795" width="29.375" bestFit="1" customWidth="1"/>
    <col min="2050" max="2050" width="21" bestFit="1" customWidth="1"/>
    <col min="2051" max="2051" width="29.375" bestFit="1" customWidth="1"/>
    <col min="2306" max="2306" width="21" bestFit="1" customWidth="1"/>
    <col min="2307" max="2307" width="29.375" bestFit="1" customWidth="1"/>
    <col min="2562" max="2562" width="21" bestFit="1" customWidth="1"/>
    <col min="2563" max="2563" width="29.375" bestFit="1" customWidth="1"/>
    <col min="2818" max="2818" width="21" bestFit="1" customWidth="1"/>
    <col min="2819" max="2819" width="29.375" bestFit="1" customWidth="1"/>
    <col min="3074" max="3074" width="21" bestFit="1" customWidth="1"/>
    <col min="3075" max="3075" width="29.375" bestFit="1" customWidth="1"/>
    <col min="3330" max="3330" width="21" bestFit="1" customWidth="1"/>
    <col min="3331" max="3331" width="29.375" bestFit="1" customWidth="1"/>
    <col min="3586" max="3586" width="21" bestFit="1" customWidth="1"/>
    <col min="3587" max="3587" width="29.375" bestFit="1" customWidth="1"/>
    <col min="3842" max="3842" width="21" bestFit="1" customWidth="1"/>
    <col min="3843" max="3843" width="29.375" bestFit="1" customWidth="1"/>
    <col min="4098" max="4098" width="21" bestFit="1" customWidth="1"/>
    <col min="4099" max="4099" width="29.375" bestFit="1" customWidth="1"/>
    <col min="4354" max="4354" width="21" bestFit="1" customWidth="1"/>
    <col min="4355" max="4355" width="29.375" bestFit="1" customWidth="1"/>
    <col min="4610" max="4610" width="21" bestFit="1" customWidth="1"/>
    <col min="4611" max="4611" width="29.375" bestFit="1" customWidth="1"/>
    <col min="4866" max="4866" width="21" bestFit="1" customWidth="1"/>
    <col min="4867" max="4867" width="29.375" bestFit="1" customWidth="1"/>
    <col min="5122" max="5122" width="21" bestFit="1" customWidth="1"/>
    <col min="5123" max="5123" width="29.375" bestFit="1" customWidth="1"/>
    <col min="5378" max="5378" width="21" bestFit="1" customWidth="1"/>
    <col min="5379" max="5379" width="29.375" bestFit="1" customWidth="1"/>
    <col min="5634" max="5634" width="21" bestFit="1" customWidth="1"/>
    <col min="5635" max="5635" width="29.375" bestFit="1" customWidth="1"/>
    <col min="5890" max="5890" width="21" bestFit="1" customWidth="1"/>
    <col min="5891" max="5891" width="29.375" bestFit="1" customWidth="1"/>
    <col min="6146" max="6146" width="21" bestFit="1" customWidth="1"/>
    <col min="6147" max="6147" width="29.375" bestFit="1" customWidth="1"/>
    <col min="6402" max="6402" width="21" bestFit="1" customWidth="1"/>
    <col min="6403" max="6403" width="29.375" bestFit="1" customWidth="1"/>
    <col min="6658" max="6658" width="21" bestFit="1" customWidth="1"/>
    <col min="6659" max="6659" width="29.375" bestFit="1" customWidth="1"/>
    <col min="6914" max="6914" width="21" bestFit="1" customWidth="1"/>
    <col min="6915" max="6915" width="29.375" bestFit="1" customWidth="1"/>
    <col min="7170" max="7170" width="21" bestFit="1" customWidth="1"/>
    <col min="7171" max="7171" width="29.375" bestFit="1" customWidth="1"/>
    <col min="7426" max="7426" width="21" bestFit="1" customWidth="1"/>
    <col min="7427" max="7427" width="29.375" bestFit="1" customWidth="1"/>
    <col min="7682" max="7682" width="21" bestFit="1" customWidth="1"/>
    <col min="7683" max="7683" width="29.375" bestFit="1" customWidth="1"/>
    <col min="7938" max="7938" width="21" bestFit="1" customWidth="1"/>
    <col min="7939" max="7939" width="29.375" bestFit="1" customWidth="1"/>
    <col min="8194" max="8194" width="21" bestFit="1" customWidth="1"/>
    <col min="8195" max="8195" width="29.375" bestFit="1" customWidth="1"/>
    <col min="8450" max="8450" width="21" bestFit="1" customWidth="1"/>
    <col min="8451" max="8451" width="29.375" bestFit="1" customWidth="1"/>
    <col min="8706" max="8706" width="21" bestFit="1" customWidth="1"/>
    <col min="8707" max="8707" width="29.375" bestFit="1" customWidth="1"/>
    <col min="8962" max="8962" width="21" bestFit="1" customWidth="1"/>
    <col min="8963" max="8963" width="29.375" bestFit="1" customWidth="1"/>
    <col min="9218" max="9218" width="21" bestFit="1" customWidth="1"/>
    <col min="9219" max="9219" width="29.375" bestFit="1" customWidth="1"/>
    <col min="9474" max="9474" width="21" bestFit="1" customWidth="1"/>
    <col min="9475" max="9475" width="29.375" bestFit="1" customWidth="1"/>
    <col min="9730" max="9730" width="21" bestFit="1" customWidth="1"/>
    <col min="9731" max="9731" width="29.375" bestFit="1" customWidth="1"/>
    <col min="9986" max="9986" width="21" bestFit="1" customWidth="1"/>
    <col min="9987" max="9987" width="29.375" bestFit="1" customWidth="1"/>
    <col min="10242" max="10242" width="21" bestFit="1" customWidth="1"/>
    <col min="10243" max="10243" width="29.375" bestFit="1" customWidth="1"/>
    <col min="10498" max="10498" width="21" bestFit="1" customWidth="1"/>
    <col min="10499" max="10499" width="29.375" bestFit="1" customWidth="1"/>
    <col min="10754" max="10754" width="21" bestFit="1" customWidth="1"/>
    <col min="10755" max="10755" width="29.375" bestFit="1" customWidth="1"/>
    <col min="11010" max="11010" width="21" bestFit="1" customWidth="1"/>
    <col min="11011" max="11011" width="29.375" bestFit="1" customWidth="1"/>
    <col min="11266" max="11266" width="21" bestFit="1" customWidth="1"/>
    <col min="11267" max="11267" width="29.375" bestFit="1" customWidth="1"/>
    <col min="11522" max="11522" width="21" bestFit="1" customWidth="1"/>
    <col min="11523" max="11523" width="29.375" bestFit="1" customWidth="1"/>
    <col min="11778" max="11778" width="21" bestFit="1" customWidth="1"/>
    <col min="11779" max="11779" width="29.375" bestFit="1" customWidth="1"/>
    <col min="12034" max="12034" width="21" bestFit="1" customWidth="1"/>
    <col min="12035" max="12035" width="29.375" bestFit="1" customWidth="1"/>
    <col min="12290" max="12290" width="21" bestFit="1" customWidth="1"/>
    <col min="12291" max="12291" width="29.375" bestFit="1" customWidth="1"/>
    <col min="12546" max="12546" width="21" bestFit="1" customWidth="1"/>
    <col min="12547" max="12547" width="29.375" bestFit="1" customWidth="1"/>
    <col min="12802" max="12802" width="21" bestFit="1" customWidth="1"/>
    <col min="12803" max="12803" width="29.375" bestFit="1" customWidth="1"/>
    <col min="13058" max="13058" width="21" bestFit="1" customWidth="1"/>
    <col min="13059" max="13059" width="29.375" bestFit="1" customWidth="1"/>
    <col min="13314" max="13314" width="21" bestFit="1" customWidth="1"/>
    <col min="13315" max="13315" width="29.375" bestFit="1" customWidth="1"/>
    <col min="13570" max="13570" width="21" bestFit="1" customWidth="1"/>
    <col min="13571" max="13571" width="29.375" bestFit="1" customWidth="1"/>
    <col min="13826" max="13826" width="21" bestFit="1" customWidth="1"/>
    <col min="13827" max="13827" width="29.375" bestFit="1" customWidth="1"/>
    <col min="14082" max="14082" width="21" bestFit="1" customWidth="1"/>
    <col min="14083" max="14083" width="29.375" bestFit="1" customWidth="1"/>
    <col min="14338" max="14338" width="21" bestFit="1" customWidth="1"/>
    <col min="14339" max="14339" width="29.375" bestFit="1" customWidth="1"/>
    <col min="14594" max="14594" width="21" bestFit="1" customWidth="1"/>
    <col min="14595" max="14595" width="29.375" bestFit="1" customWidth="1"/>
    <col min="14850" max="14850" width="21" bestFit="1" customWidth="1"/>
    <col min="14851" max="14851" width="29.375" bestFit="1" customWidth="1"/>
    <col min="15106" max="15106" width="21" bestFit="1" customWidth="1"/>
    <col min="15107" max="15107" width="29.375" bestFit="1" customWidth="1"/>
    <col min="15362" max="15362" width="21" bestFit="1" customWidth="1"/>
    <col min="15363" max="15363" width="29.375" bestFit="1" customWidth="1"/>
    <col min="15618" max="15618" width="21" bestFit="1" customWidth="1"/>
    <col min="15619" max="15619" width="29.375" bestFit="1" customWidth="1"/>
    <col min="15874" max="15874" width="21" bestFit="1" customWidth="1"/>
    <col min="15875" max="15875" width="29.375" bestFit="1" customWidth="1"/>
    <col min="16130" max="16130" width="21" bestFit="1" customWidth="1"/>
    <col min="16131" max="16131" width="29.375" bestFit="1" customWidth="1"/>
  </cols>
  <sheetData>
    <row r="1" spans="1:10">
      <c r="A1" s="28" t="s">
        <v>53</v>
      </c>
    </row>
    <row r="2" spans="1:10">
      <c r="A2" s="23"/>
    </row>
    <row r="3" spans="1:10">
      <c r="A3" s="23"/>
      <c r="B3" s="30" t="s">
        <v>50</v>
      </c>
      <c r="C3" s="30" t="s">
        <v>50</v>
      </c>
      <c r="D3"/>
      <c r="E3"/>
      <c r="F3"/>
      <c r="G3"/>
      <c r="H3"/>
      <c r="I3"/>
    </row>
    <row r="4" spans="1:10">
      <c r="A4" s="23"/>
      <c r="B4" s="31"/>
      <c r="C4" s="31"/>
      <c r="J4" s="29"/>
    </row>
    <row r="5" spans="1:10">
      <c r="A5" s="23"/>
      <c r="B5" s="1" t="s">
        <v>50</v>
      </c>
      <c r="C5" s="1"/>
      <c r="D5" s="1"/>
      <c r="E5" s="1"/>
      <c r="F5" s="1"/>
      <c r="G5" s="1"/>
      <c r="H5" s="1"/>
      <c r="I5" s="1"/>
      <c r="J5" s="1"/>
    </row>
    <row r="6" spans="1:10">
      <c r="B6" s="29"/>
      <c r="J6" s="29"/>
    </row>
    <row r="8" spans="1:10">
      <c r="A8" s="32" t="s">
        <v>13</v>
      </c>
    </row>
    <row r="9" spans="1:10">
      <c r="A9" s="35" t="s">
        <v>54</v>
      </c>
      <c r="B9" s="34" t="s">
        <v>55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/>
  </sheetViews>
  <sheetFormatPr defaultRowHeight="16.5"/>
  <cols>
    <col min="1" max="1" width="6.375" customWidth="1"/>
    <col min="2" max="2" width="6.375" bestFit="1" customWidth="1"/>
    <col min="3" max="3" width="15.625" customWidth="1"/>
    <col min="5" max="5" width="11.375" customWidth="1"/>
    <col min="6" max="6" width="22.375" bestFit="1" customWidth="1"/>
    <col min="7" max="7" width="42" bestFit="1" customWidth="1"/>
    <col min="8" max="8" width="25.75" bestFit="1" customWidth="1"/>
  </cols>
  <sheetData>
    <row r="1" spans="1:7">
      <c r="A1" s="12" t="s">
        <v>56</v>
      </c>
    </row>
    <row r="3" spans="1:7">
      <c r="A3" t="s">
        <v>57</v>
      </c>
      <c r="F3" s="14" t="s">
        <v>13</v>
      </c>
    </row>
    <row r="4" spans="1:7">
      <c r="A4" s="36"/>
      <c r="B4" s="36"/>
      <c r="C4" s="36" t="s">
        <v>58</v>
      </c>
      <c r="F4" s="25" t="s">
        <v>59</v>
      </c>
      <c r="G4" s="22" t="s">
        <v>60</v>
      </c>
    </row>
    <row r="5" spans="1:7">
      <c r="A5" s="1" t="s">
        <v>61</v>
      </c>
      <c r="B5" s="1" t="s">
        <v>62</v>
      </c>
      <c r="C5" s="2"/>
      <c r="F5" s="56"/>
      <c r="G5" s="55"/>
    </row>
    <row r="6" spans="1:7">
      <c r="A6" s="1" t="s">
        <v>63</v>
      </c>
      <c r="B6" s="1" t="s">
        <v>64</v>
      </c>
      <c r="C6" s="2"/>
      <c r="F6" s="29"/>
      <c r="G6" s="29"/>
    </row>
    <row r="7" spans="1:7">
      <c r="A7" s="1" t="s">
        <v>65</v>
      </c>
      <c r="B7" s="1" t="s">
        <v>66</v>
      </c>
      <c r="C7" s="2"/>
    </row>
    <row r="8" spans="1:7">
      <c r="A8" s="1" t="s">
        <v>67</v>
      </c>
      <c r="B8" s="1" t="s">
        <v>68</v>
      </c>
      <c r="C8" s="2"/>
    </row>
    <row r="9" spans="1:7">
      <c r="A9" s="1" t="s">
        <v>69</v>
      </c>
      <c r="B9" s="1" t="s">
        <v>70</v>
      </c>
      <c r="C9" s="2"/>
    </row>
    <row r="10" spans="1:7">
      <c r="A10" s="1" t="s">
        <v>71</v>
      </c>
      <c r="B10" s="1" t="s">
        <v>72</v>
      </c>
      <c r="C10" s="2"/>
    </row>
    <row r="11" spans="1:7">
      <c r="A11" s="1" t="s">
        <v>73</v>
      </c>
      <c r="B11" s="1" t="s">
        <v>74</v>
      </c>
      <c r="C11" s="2"/>
    </row>
    <row r="12" spans="1:7">
      <c r="A12" s="1" t="s">
        <v>75</v>
      </c>
      <c r="B12" s="1" t="s">
        <v>76</v>
      </c>
      <c r="C12" s="2"/>
    </row>
    <row r="13" spans="1:7">
      <c r="A13" s="1" t="s">
        <v>77</v>
      </c>
      <c r="B13" s="1" t="s">
        <v>78</v>
      </c>
      <c r="C13" s="2"/>
    </row>
    <row r="14" spans="1:7">
      <c r="A14" s="1" t="s">
        <v>79</v>
      </c>
      <c r="B14" s="1" t="s">
        <v>80</v>
      </c>
      <c r="C14" s="2"/>
    </row>
    <row r="15" spans="1:7">
      <c r="A15" s="1" t="s">
        <v>81</v>
      </c>
      <c r="B15" s="1" t="s">
        <v>82</v>
      </c>
      <c r="C15" s="2"/>
    </row>
    <row r="16" spans="1:7">
      <c r="A16" s="1" t="s">
        <v>83</v>
      </c>
      <c r="B16" s="1" t="s">
        <v>84</v>
      </c>
      <c r="C16" s="2"/>
    </row>
    <row r="17" spans="1:3">
      <c r="A17" s="1" t="s">
        <v>85</v>
      </c>
      <c r="B17" s="1" t="s">
        <v>86</v>
      </c>
      <c r="C17" s="2"/>
    </row>
    <row r="18" spans="1:3">
      <c r="A18" s="1" t="s">
        <v>87</v>
      </c>
      <c r="B18" s="1" t="s">
        <v>88</v>
      </c>
      <c r="C18" s="2"/>
    </row>
    <row r="19" spans="1:3">
      <c r="A19" s="1" t="s">
        <v>89</v>
      </c>
      <c r="B19" s="1" t="s">
        <v>90</v>
      </c>
      <c r="C19" s="2"/>
    </row>
    <row r="20" spans="1:3">
      <c r="A20" s="1" t="s">
        <v>91</v>
      </c>
      <c r="B20" s="1" t="s">
        <v>92</v>
      </c>
      <c r="C20" s="2"/>
    </row>
    <row r="21" spans="1:3">
      <c r="A21" s="1" t="s">
        <v>93</v>
      </c>
      <c r="B21" s="1" t="s">
        <v>94</v>
      </c>
      <c r="C21" s="2"/>
    </row>
    <row r="22" spans="1:3">
      <c r="A22" s="1" t="s">
        <v>95</v>
      </c>
      <c r="B22" s="1" t="s">
        <v>96</v>
      </c>
      <c r="C22" s="2"/>
    </row>
  </sheetData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zoomScale="130" zoomScaleNormal="130" workbookViewId="0">
      <selection activeCell="B2" sqref="B2"/>
    </sheetView>
  </sheetViews>
  <sheetFormatPr defaultRowHeight="16.5"/>
  <cols>
    <col min="5" max="5" width="17.875" bestFit="1" customWidth="1"/>
  </cols>
  <sheetData>
    <row r="2" spans="2:5">
      <c r="B2" s="36" t="s">
        <v>17</v>
      </c>
      <c r="C2" s="36" t="s">
        <v>18</v>
      </c>
      <c r="D2" s="36" t="s">
        <v>19</v>
      </c>
      <c r="E2" s="36" t="s">
        <v>97</v>
      </c>
    </row>
    <row r="3" spans="2:5">
      <c r="B3" s="1">
        <v>100</v>
      </c>
      <c r="C3" s="1">
        <v>10</v>
      </c>
      <c r="D3" s="1">
        <v>1</v>
      </c>
      <c r="E3" s="2"/>
    </row>
    <row r="4" spans="2:5">
      <c r="B4" s="1">
        <v>200</v>
      </c>
      <c r="C4" s="1">
        <v>20</v>
      </c>
      <c r="D4" s="1">
        <v>2</v>
      </c>
      <c r="E4" s="2"/>
    </row>
    <row r="5" spans="2:5">
      <c r="B5" s="1">
        <v>300</v>
      </c>
      <c r="C5" s="1">
        <v>30</v>
      </c>
      <c r="D5" s="1">
        <v>3</v>
      </c>
      <c r="E5" s="2"/>
    </row>
    <row r="6" spans="2:5">
      <c r="B6" s="1">
        <v>400</v>
      </c>
      <c r="C6" s="1">
        <v>40</v>
      </c>
      <c r="D6" s="1">
        <v>4</v>
      </c>
      <c r="E6" s="2"/>
    </row>
    <row r="7" spans="2:5">
      <c r="B7" s="1">
        <v>500</v>
      </c>
      <c r="C7" s="1">
        <v>50</v>
      </c>
      <c r="D7" s="1">
        <v>5</v>
      </c>
      <c r="E7" s="2"/>
    </row>
    <row r="8" spans="2:5">
      <c r="B8" s="1">
        <v>600</v>
      </c>
      <c r="C8" s="1">
        <v>60</v>
      </c>
      <c r="D8" s="1">
        <v>6</v>
      </c>
      <c r="E8" s="2"/>
    </row>
    <row r="9" spans="2:5">
      <c r="B9" s="1">
        <v>700</v>
      </c>
      <c r="C9" s="1">
        <v>70</v>
      </c>
      <c r="D9" s="1">
        <v>7</v>
      </c>
      <c r="E9" s="2"/>
    </row>
    <row r="10" spans="2:5">
      <c r="B10" s="1">
        <v>800</v>
      </c>
      <c r="C10" s="1">
        <v>80</v>
      </c>
      <c r="D10" s="1">
        <v>8</v>
      </c>
      <c r="E10" s="2"/>
    </row>
    <row r="11" spans="2:5">
      <c r="B11" s="1">
        <v>900</v>
      </c>
      <c r="C11" s="1">
        <v>90</v>
      </c>
      <c r="D11" s="1">
        <v>9</v>
      </c>
      <c r="E11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00_セルの参照（例）</vt:lpstr>
      <vt:lpstr>01_セルの参照</vt:lpstr>
      <vt:lpstr>02_計算式</vt:lpstr>
      <vt:lpstr>03_計算式の編集</vt:lpstr>
      <vt:lpstr>04_基本関数</vt:lpstr>
      <vt:lpstr>05_数式・関数のコピー1</vt:lpstr>
      <vt:lpstr>06_数式・関数のコピー2</vt:lpstr>
      <vt:lpstr>07_結合する数式</vt:lpstr>
      <vt:lpstr>08_相対参照</vt:lpstr>
      <vt:lpstr>09_絶対参照</vt:lpstr>
      <vt:lpstr>10_COUNTIF関数</vt:lpstr>
      <vt:lpstr>11_COUNTIF関数のコピー</vt:lpstr>
      <vt:lpstr>12_VLOOKUP関数</vt:lpstr>
      <vt:lpstr>13_VLOOKUP関数のコピー</vt:lpstr>
    </vt:vector>
  </TitlesOfParts>
  <Company>ダイヤモンド社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2019-07-21T04:03:25Z</dcterms:created>
  <dcterms:modified xsi:type="dcterms:W3CDTF">2019-08-13T08:05:54Z</dcterms:modified>
</cp:coreProperties>
</file>